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A09AEC64-D418-4361-92F0-83398614CF47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costo t.ind-annuale" sheetId="1" state="hidden" r:id="rId1"/>
    <sheet name="tempi determ." sheetId="2" state="hidden" r:id="rId2"/>
    <sheet name="costi t. det-trimestrale" sheetId="3" r:id="rId3"/>
  </sheets>
  <definedNames>
    <definedName name="_xlnm.Print_Area" localSheetId="1">'tempi determ.'!#REF!</definedName>
  </definedNames>
  <calcPr calcId="191029"/>
</workbook>
</file>

<file path=xl/calcChain.xml><?xml version="1.0" encoding="utf-8"?>
<calcChain xmlns="http://schemas.openxmlformats.org/spreadsheetml/2006/main">
  <c r="B12" i="1" l="1"/>
  <c r="B8" i="1"/>
  <c r="B9" i="1"/>
</calcChain>
</file>

<file path=xl/sharedStrings.xml><?xml version="1.0" encoding="utf-8"?>
<sst xmlns="http://schemas.openxmlformats.org/spreadsheetml/2006/main" count="33" uniqueCount="24">
  <si>
    <t>AREA PROFESSIONALE</t>
  </si>
  <si>
    <t>Socio - sanitaria</t>
  </si>
  <si>
    <t>Informatica</t>
  </si>
  <si>
    <t>Tecnica</t>
  </si>
  <si>
    <t>Dirigenziale</t>
  </si>
  <si>
    <t>Amministrativa</t>
  </si>
  <si>
    <t>D.Lgs n. 33/2013 - art 16 c. 2</t>
  </si>
  <si>
    <t>D.Lgs n. 33/2013 - art 17 c. 1</t>
  </si>
  <si>
    <t>TITOLARI</t>
  </si>
  <si>
    <t>D.Lgs n. 33/2013 - art 17 c. 2</t>
  </si>
  <si>
    <t>SCADENZA ANNUALE</t>
  </si>
  <si>
    <t xml:space="preserve">                      COSTI</t>
  </si>
  <si>
    <t>Maria Teresa Agosti</t>
  </si>
  <si>
    <t>AREA</t>
  </si>
  <si>
    <t>AREA DEI FUNZIONARI</t>
  </si>
  <si>
    <t>AREA DEGLI ISTRUTTORI</t>
  </si>
  <si>
    <t>DIRETTORE GENERALE</t>
  </si>
  <si>
    <t>COSTO COMPLESSIVO ANNO 2024</t>
  </si>
  <si>
    <t>COSTO DIPENDENTI A TEMPO INDETERMINATO AL 31/12/2025</t>
  </si>
  <si>
    <t>DA FARE</t>
  </si>
  <si>
    <t>Miletich, Loredan, Furlan</t>
  </si>
  <si>
    <t>PERSONALE A TEMPO DETERMINATO AL 30/06/2025</t>
  </si>
  <si>
    <t>Metz, Castro Mora</t>
  </si>
  <si>
    <t>COSTO PERSONALE A  TEMPO DETERMINATO - DAL 01/04/2026 AL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</si>
</sst>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/>
    <xf numFmtId="164" fontId="0" fillId="0" borderId="2" xfId="1" applyFont="1" applyBorder="1"/>
    <xf numFmtId="0" fontId="0" fillId="0" borderId="3" xfId="0" applyBorder="1"/>
    <xf numFmtId="164" fontId="0" fillId="0" borderId="4" xfId="1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2" xfId="1" applyFont="1" applyBorder="1" applyAlignment="1">
      <alignment horizontal="center"/>
    </xf>
    <xf numFmtId="0" fontId="0" fillId="0" borderId="6" xfId="0" applyBorder="1"/>
    <xf numFmtId="0" fontId="0" fillId="0" borderId="8" xfId="0" applyBorder="1" applyAlignment="1">
      <alignment wrapText="1"/>
    </xf>
    <xf numFmtId="0" fontId="0" fillId="2" borderId="0" xfId="0" applyFill="1"/>
    <xf numFmtId="0" fontId="3" fillId="0" borderId="1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4" fillId="0" borderId="0" xfId="0" applyFont="1"/>
    <xf numFmtId="0" fontId="0" fillId="0" borderId="13" xfId="0" applyBorder="1" applyAlignment="1">
      <alignment vertical="center"/>
    </xf>
    <xf numFmtId="0" fontId="0" fillId="0" borderId="14" xfId="0" applyBorder="1" applyAlignment="1">
      <alignment wrapText="1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17" xfId="0" applyBorder="1" applyAlignment="1">
      <alignment vertical="center"/>
    </xf>
    <xf numFmtId="0" fontId="0" fillId="0" borderId="7" xfId="0" applyBorder="1" applyAlignment="1">
      <alignment horizontal="left" wrapText="1"/>
    </xf>
    <xf numFmtId="0" fontId="5" fillId="0" borderId="0" xfId="0" applyFont="1"/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workbookViewId="0">
      <selection activeCell="A3" sqref="A3"/>
    </sheetView>
  </sheetViews>
  <sheetFormatPr defaultRowHeight="15" x14ac:dyDescent="0.25"/>
  <cols>
    <col min="1" max="1" width="36.42578125" customWidth="1"/>
    <col min="2" max="2" width="37.5703125" customWidth="1"/>
  </cols>
  <sheetData>
    <row r="1" spans="1:3" x14ac:dyDescent="0.25">
      <c r="A1" t="s">
        <v>6</v>
      </c>
    </row>
    <row r="2" spans="1:3" ht="18" customHeight="1" x14ac:dyDescent="0.25">
      <c r="C2" s="16" t="s">
        <v>10</v>
      </c>
    </row>
    <row r="3" spans="1:3" x14ac:dyDescent="0.25">
      <c r="A3" s="27" t="s">
        <v>19</v>
      </c>
    </row>
    <row r="4" spans="1:3" ht="15.75" thickBot="1" x14ac:dyDescent="0.3"/>
    <row r="5" spans="1:3" ht="18" x14ac:dyDescent="0.35">
      <c r="A5" s="28" t="s">
        <v>18</v>
      </c>
      <c r="B5" s="29"/>
    </row>
    <row r="6" spans="1:3" ht="18" x14ac:dyDescent="0.35">
      <c r="A6" s="1"/>
      <c r="B6" s="2"/>
    </row>
    <row r="7" spans="1:3" ht="15.6" x14ac:dyDescent="0.3">
      <c r="A7" s="3" t="s">
        <v>0</v>
      </c>
      <c r="B7" s="4" t="s">
        <v>17</v>
      </c>
    </row>
    <row r="8" spans="1:3" ht="14.45" x14ac:dyDescent="0.3">
      <c r="A8" s="5" t="s">
        <v>1</v>
      </c>
      <c r="B8" s="6">
        <f>509742.56-70450.55</f>
        <v>439292.01</v>
      </c>
    </row>
    <row r="9" spans="1:3" ht="14.45" x14ac:dyDescent="0.3">
      <c r="A9" s="5" t="s">
        <v>5</v>
      </c>
      <c r="B9" s="6">
        <f>1315165.54-B10-B12</f>
        <v>806964.07000000007</v>
      </c>
    </row>
    <row r="10" spans="1:3" ht="14.45" x14ac:dyDescent="0.3">
      <c r="A10" s="5" t="s">
        <v>2</v>
      </c>
      <c r="B10" s="6">
        <v>32771.93</v>
      </c>
    </row>
    <row r="11" spans="1:3" ht="14.45" x14ac:dyDescent="0.3">
      <c r="A11" s="5" t="s">
        <v>3</v>
      </c>
      <c r="B11" s="6">
        <v>287591.2</v>
      </c>
    </row>
    <row r="12" spans="1:3" ht="14.45" x14ac:dyDescent="0.3">
      <c r="A12" s="5" t="s">
        <v>4</v>
      </c>
      <c r="B12" s="6">
        <f>404978.99+70450.55</f>
        <v>475429.54</v>
      </c>
    </row>
    <row r="13" spans="1:3" thickBot="1" x14ac:dyDescent="0.35">
      <c r="A13" s="7"/>
      <c r="B13" s="8"/>
    </row>
  </sheetData>
  <mergeCells count="1">
    <mergeCell ref="A5:B5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"/>
  <sheetViews>
    <sheetView workbookViewId="0">
      <selection activeCell="C7" sqref="C7"/>
    </sheetView>
  </sheetViews>
  <sheetFormatPr defaultRowHeight="15" x14ac:dyDescent="0.25"/>
  <cols>
    <col min="1" max="1" width="26.42578125" customWidth="1"/>
    <col min="2" max="2" width="22.140625" bestFit="1" customWidth="1"/>
    <col min="3" max="3" width="22.42578125" customWidth="1"/>
  </cols>
  <sheetData>
    <row r="1" spans="1:3" x14ac:dyDescent="0.25">
      <c r="A1" t="s">
        <v>7</v>
      </c>
    </row>
    <row r="3" spans="1:3" x14ac:dyDescent="0.25">
      <c r="A3" s="20"/>
    </row>
    <row r="4" spans="1:3" ht="15.75" thickBot="1" x14ac:dyDescent="0.3"/>
    <row r="5" spans="1:3" ht="19.5" thickBot="1" x14ac:dyDescent="0.35">
      <c r="A5" s="28" t="s">
        <v>21</v>
      </c>
      <c r="B5" s="30"/>
      <c r="C5" s="29"/>
    </row>
    <row r="6" spans="1:3" ht="15.75" x14ac:dyDescent="0.25">
      <c r="A6" s="23" t="s">
        <v>0</v>
      </c>
      <c r="B6" s="23" t="s">
        <v>13</v>
      </c>
      <c r="C6" s="24" t="s">
        <v>8</v>
      </c>
    </row>
    <row r="7" spans="1:3" x14ac:dyDescent="0.25">
      <c r="A7" s="14" t="s">
        <v>1</v>
      </c>
      <c r="B7" s="19" t="s">
        <v>14</v>
      </c>
      <c r="C7" s="26" t="s">
        <v>22</v>
      </c>
    </row>
    <row r="8" spans="1:3" ht="30" x14ac:dyDescent="0.25">
      <c r="A8" s="21" t="s">
        <v>5</v>
      </c>
      <c r="B8" s="18" t="s">
        <v>15</v>
      </c>
      <c r="C8" s="15" t="s">
        <v>20</v>
      </c>
    </row>
    <row r="9" spans="1:3" x14ac:dyDescent="0.25">
      <c r="A9" s="25" t="s">
        <v>4</v>
      </c>
      <c r="B9" s="18" t="s">
        <v>16</v>
      </c>
      <c r="C9" s="22" t="s">
        <v>12</v>
      </c>
    </row>
  </sheetData>
  <mergeCells count="1">
    <mergeCell ref="A5:C5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tabSelected="1" workbookViewId="0">
      <selection activeCell="C6" sqref="C6"/>
    </sheetView>
  </sheetViews>
  <sheetFormatPr defaultRowHeight="15" x14ac:dyDescent="0.25"/>
  <cols>
    <col min="1" max="1" width="31.85546875" customWidth="1"/>
    <col min="2" max="2" width="15" customWidth="1"/>
    <col min="3" max="3" width="47.28515625" customWidth="1"/>
    <col min="4" max="4" width="11" bestFit="1" customWidth="1"/>
  </cols>
  <sheetData>
    <row r="1" spans="1:3" x14ac:dyDescent="0.25">
      <c r="A1" t="s">
        <v>9</v>
      </c>
    </row>
    <row r="2" spans="1:3" ht="15.75" thickBot="1" x14ac:dyDescent="0.3"/>
    <row r="3" spans="1:3" ht="18.75" x14ac:dyDescent="0.3">
      <c r="A3" s="28" t="s">
        <v>23</v>
      </c>
      <c r="B3" s="30"/>
      <c r="C3" s="29"/>
    </row>
    <row r="4" spans="1:3" ht="15.75" x14ac:dyDescent="0.25">
      <c r="A4" s="17" t="s">
        <v>0</v>
      </c>
      <c r="B4" s="9"/>
      <c r="C4" s="4" t="s">
        <v>11</v>
      </c>
    </row>
    <row r="5" spans="1:3" x14ac:dyDescent="0.25">
      <c r="A5" s="5" t="s">
        <v>1</v>
      </c>
      <c r="B5" s="10"/>
      <c r="C5" s="6">
        <v>15722.46</v>
      </c>
    </row>
    <row r="6" spans="1:3" x14ac:dyDescent="0.25">
      <c r="A6" s="5" t="s">
        <v>5</v>
      </c>
      <c r="C6" s="13">
        <v>34412.65</v>
      </c>
    </row>
    <row r="7" spans="1:3" x14ac:dyDescent="0.25">
      <c r="A7" s="5" t="s">
        <v>3</v>
      </c>
      <c r="C7" s="13"/>
    </row>
    <row r="8" spans="1:3" x14ac:dyDescent="0.25">
      <c r="A8" s="5" t="s">
        <v>4</v>
      </c>
      <c r="B8" s="10"/>
      <c r="C8" s="13">
        <v>62364.42</v>
      </c>
    </row>
    <row r="9" spans="1:3" ht="15.75" thickBot="1" x14ac:dyDescent="0.3">
      <c r="A9" s="7"/>
      <c r="B9" s="11"/>
      <c r="C9" s="12"/>
    </row>
  </sheetData>
  <mergeCells count="1">
    <mergeCell ref="A3:C3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costo t.ind-annuale</vt:lpstr>
      <vt:lpstr>tempi determ.</vt:lpstr>
      <vt:lpstr>costi t. det-trimestrale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2026-08-25T14:36:56Z</dcterms:modified>
</cp:coreProperties>
</file>