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Uffici\personale\ARCHIVIO\SITO\TRASPARENZA\x sito trasparenza\retribuzioni dirigenti e PO\EXCEL\2024\"/>
    </mc:Choice>
  </mc:AlternateContent>
  <xr:revisionPtr revIDLastSave="0" documentId="8_{E840F971-D59C-41CC-A60E-5168105749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F7" i="1" l="1"/>
  <c r="E7" i="1"/>
  <c r="B7" i="1"/>
  <c r="F5" i="1"/>
  <c r="F6" i="1"/>
  <c r="B6" i="1"/>
  <c r="B5" i="1"/>
  <c r="B4" i="1"/>
  <c r="F4" i="1"/>
</calcChain>
</file>

<file path=xl/sharedStrings.xml><?xml version="1.0" encoding="utf-8"?>
<sst xmlns="http://schemas.openxmlformats.org/spreadsheetml/2006/main" count="11" uniqueCount="11">
  <si>
    <t>RETRIBUZIONE ANNUA LORDA RISULTANTE DAL CONTRATTO INDIVIDUALE</t>
  </si>
  <si>
    <t>Stipendio tabellare/compenso</t>
  </si>
  <si>
    <t>Indennità</t>
  </si>
  <si>
    <t>Retribuz. di Risultato</t>
  </si>
  <si>
    <t>Retribuz. di Posizione</t>
  </si>
  <si>
    <t>TOTALE ANNUO LORDO</t>
  </si>
  <si>
    <t>AGOSTI Maria Teresa - DIRETTORE GENERALE</t>
  </si>
  <si>
    <t>Gennaio-Febbraio 2024</t>
  </si>
  <si>
    <t>Marzo-Dicembre 2024</t>
  </si>
  <si>
    <t>Rivalutazione Gennaio-Febbraio 2024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</si>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</sst>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7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4" fontId="3" fillId="0" borderId="1" xfId="1" applyFont="1" applyBorder="1"/>
    <xf numFmtId="0" fontId="7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/>
    <xf numFmtId="0" fontId="8" fillId="0" borderId="0" xfId="0" applyFont="1"/>
    <xf numFmtId="164" fontId="3" fillId="0" borderId="4" xfId="1" applyFont="1" applyBorder="1"/>
    <xf numFmtId="0" fontId="0" fillId="0" borderId="1" xfId="0" applyBorder="1" applyAlignment="1">
      <alignment wrapText="1"/>
    </xf>
    <xf numFmtId="0" fontId="3" fillId="0" borderId="1" xfId="0" applyFont="1" applyBorder="1"/>
    <xf numFmtId="0" fontId="9" fillId="0" borderId="1" xfId="0" applyFont="1" applyBorder="1" applyAlignment="1">
      <alignment wrapText="1"/>
    </xf>
    <xf numFmtId="164" fontId="2" fillId="0" borderId="1" xfId="0" applyNumberFormat="1" applyFont="1" applyBorder="1"/>
    <xf numFmtId="0" fontId="2" fillId="0" borderId="1" xfId="0" applyFont="1" applyBorder="1"/>
    <xf numFmtId="44" fontId="2" fillId="0" borderId="1" xfId="0" applyNumberFormat="1" applyFont="1" applyBorder="1"/>
    <xf numFmtId="164" fontId="10" fillId="0" borderId="4" xfId="1" applyFont="1" applyBorder="1"/>
    <xf numFmtId="164" fontId="10" fillId="0" borderId="1" xfId="1" applyFon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L5" sqref="L5"/>
    </sheetView>
  </sheetViews>
  <sheetFormatPr defaultRowHeight="15" x14ac:dyDescent="0.25"/>
  <cols>
    <col min="1" max="1" width="13.140625" customWidth="1"/>
    <col min="2" max="2" width="21" customWidth="1"/>
    <col min="3" max="3" width="14" customWidth="1"/>
    <col min="4" max="4" width="25.5703125" customWidth="1"/>
    <col min="5" max="5" width="18.28515625" bestFit="1" customWidth="1"/>
    <col min="6" max="6" width="22" customWidth="1"/>
    <col min="7" max="7" width="9.140625" customWidth="1"/>
    <col min="8" max="8" width="4" customWidth="1"/>
    <col min="9" max="9" width="9.140625" customWidth="1"/>
    <col min="10" max="10" width="2" customWidth="1"/>
  </cols>
  <sheetData>
    <row r="1" spans="1:10" s="2" customFormat="1" ht="48" customHeight="1" x14ac:dyDescent="0.35">
      <c r="A1" s="12" t="s">
        <v>0</v>
      </c>
      <c r="B1" s="13"/>
      <c r="C1" s="13"/>
      <c r="D1" s="13"/>
      <c r="E1" s="13"/>
      <c r="F1" s="13"/>
      <c r="G1" s="5"/>
      <c r="H1" s="5"/>
      <c r="I1" s="5"/>
      <c r="J1" s="5"/>
    </row>
    <row r="2" spans="1:10" s="3" customFormat="1" ht="15.75" x14ac:dyDescent="0.25">
      <c r="B2" s="11" t="s">
        <v>6</v>
      </c>
      <c r="C2" s="11"/>
      <c r="D2" s="11"/>
      <c r="E2" s="11"/>
      <c r="F2" s="11"/>
      <c r="G2" s="6"/>
      <c r="H2" s="6"/>
      <c r="I2" s="6"/>
      <c r="J2" s="6"/>
    </row>
    <row r="3" spans="1:10" s="3" customFormat="1" ht="30.75" customHeight="1" x14ac:dyDescent="0.25">
      <c r="B3" s="7" t="s">
        <v>1</v>
      </c>
      <c r="C3" s="8" t="s">
        <v>2</v>
      </c>
      <c r="D3" s="8" t="s">
        <v>4</v>
      </c>
      <c r="E3" s="7" t="s">
        <v>3</v>
      </c>
      <c r="F3" s="9" t="s">
        <v>5</v>
      </c>
      <c r="G3" s="4"/>
      <c r="H3" s="4"/>
    </row>
    <row r="4" spans="1:10" ht="45" x14ac:dyDescent="0.25">
      <c r="A4" s="14" t="s">
        <v>7</v>
      </c>
      <c r="B4" s="17">
        <f>7500*2</f>
        <v>15000</v>
      </c>
      <c r="C4" s="17"/>
      <c r="D4" s="17"/>
      <c r="E4" s="17"/>
      <c r="F4" s="24">
        <f>SUM(B4:E4)</f>
        <v>15000</v>
      </c>
      <c r="G4" s="1"/>
      <c r="H4" s="1"/>
      <c r="I4" s="1"/>
      <c r="J4" s="1"/>
    </row>
    <row r="5" spans="1:10" ht="60" x14ac:dyDescent="0.25">
      <c r="A5" s="18" t="s">
        <v>9</v>
      </c>
      <c r="B5" s="10">
        <f>480*2</f>
        <v>960</v>
      </c>
      <c r="C5" s="10"/>
      <c r="D5" s="10"/>
      <c r="E5" s="10"/>
      <c r="F5" s="25">
        <f t="shared" ref="F5:F6" si="0">SUM(B5:E5)</f>
        <v>960</v>
      </c>
      <c r="G5" s="1"/>
      <c r="H5" s="1"/>
      <c r="I5" s="1"/>
      <c r="J5" s="1"/>
    </row>
    <row r="6" spans="1:10" ht="45" x14ac:dyDescent="0.25">
      <c r="A6" s="18" t="s">
        <v>8</v>
      </c>
      <c r="B6" s="10">
        <f>9198*10</f>
        <v>91980</v>
      </c>
      <c r="C6" s="19"/>
      <c r="D6" s="19"/>
      <c r="E6" s="19"/>
      <c r="F6" s="25">
        <f t="shared" si="0"/>
        <v>91980</v>
      </c>
      <c r="G6" s="1"/>
      <c r="H6" s="1"/>
      <c r="I6" s="1"/>
      <c r="J6" s="1"/>
    </row>
    <row r="7" spans="1:10" s="16" customFormat="1" ht="18" x14ac:dyDescent="0.25">
      <c r="A7" s="20" t="s">
        <v>10</v>
      </c>
      <c r="B7" s="21">
        <f>SUM(B4:B6)</f>
        <v>107940</v>
      </c>
      <c r="C7" s="22"/>
      <c r="D7" s="22"/>
      <c r="E7" s="23">
        <f>B7*20%</f>
        <v>21588</v>
      </c>
      <c r="F7" s="21">
        <f>SUM(B7:E7)</f>
        <v>129528</v>
      </c>
      <c r="G7" s="15"/>
      <c r="H7" s="15"/>
      <c r="I7" s="15"/>
      <c r="J7" s="15"/>
    </row>
  </sheetData>
  <mergeCells count="2">
    <mergeCell ref="B2:F2"/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Bertocchi</dc:creator>
  <cp:lastModifiedBy>Alessandra Bertocchi</cp:lastModifiedBy>
  <cp:lastPrinted>2018-06-19T14:28:56Z</cp:lastPrinted>
  <dcterms:created xsi:type="dcterms:W3CDTF">2018-06-19T14:15:30Z</dcterms:created>
  <dcterms:modified xsi:type="dcterms:W3CDTF">2025-07-31T15:11:02Z</dcterms:modified>
</cp:coreProperties>
</file>